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9135"/>
  </bookViews>
  <sheets>
    <sheet name="جدول  18-11 Table  " sheetId="1" r:id="rId1"/>
  </sheets>
  <definedNames>
    <definedName name="_xlnm.Print_Area" localSheetId="0">'جدول  18-11 Table  '!$A$1:$H$21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F19" i="1" l="1"/>
  <c r="G19" i="1" l="1"/>
  <c r="D19" i="1" l="1"/>
  <c r="B19" i="1"/>
  <c r="E19" i="1" l="1"/>
</calcChain>
</file>

<file path=xl/sharedStrings.xml><?xml version="1.0" encoding="utf-8"?>
<sst xmlns="http://schemas.openxmlformats.org/spreadsheetml/2006/main" count="32" uniqueCount="28">
  <si>
    <t>سيارات الأجرة وعدد الرحلات حسب الشركات الناقلة - إمارة دبي</t>
  </si>
  <si>
    <t>Taxi and Number of Trips by Carrier Company - Emirate of Dubai</t>
  </si>
  <si>
    <t>( 2016 - 2014 )</t>
  </si>
  <si>
    <t>النوع</t>
  </si>
  <si>
    <t>Type</t>
  </si>
  <si>
    <t>عدد السيارات 
 Number of
 Cars</t>
  </si>
  <si>
    <t>عدد الرحلات
Number of 
Trips</t>
  </si>
  <si>
    <t>مؤسسة تاكسي دبي</t>
  </si>
  <si>
    <t>Dubai Taxi Corporation</t>
  </si>
  <si>
    <t>كارس تاكسي</t>
  </si>
  <si>
    <t>Cars Taxi</t>
  </si>
  <si>
    <t>التاكسي الوطني</t>
  </si>
  <si>
    <t>National Taxi</t>
  </si>
  <si>
    <t>مترو تاكسي</t>
  </si>
  <si>
    <t>Metro Taxi</t>
  </si>
  <si>
    <t>تاكسي العربية</t>
  </si>
  <si>
    <t>Arabia Taxi</t>
  </si>
  <si>
    <t>تاكسي المدينة</t>
  </si>
  <si>
    <t>City Taxi</t>
  </si>
  <si>
    <t>هلا تاكسي كارس</t>
  </si>
  <si>
    <t>Hala Taxi Cars</t>
  </si>
  <si>
    <t>هلا تاكسي دبي</t>
  </si>
  <si>
    <t>Hala Taxi Dubai</t>
  </si>
  <si>
    <t xml:space="preserve">المجمــوع </t>
  </si>
  <si>
    <t>Total</t>
  </si>
  <si>
    <t xml:space="preserve">  المصدر : هيئة الطرق والمواصلات</t>
  </si>
  <si>
    <t xml:space="preserve">  Source : Roads and Transport Authority</t>
  </si>
  <si>
    <t>جــدول ( 18 - 11 )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</si>
</sst>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sz val="11"/>
      <color indexed="8"/>
      <name val="WinSoft Pro"/>
      <family val="2"/>
    </font>
    <font>
      <sz val="11"/>
      <name val="Myriad Pro"/>
      <family val="2"/>
    </font>
    <font>
      <sz val="9"/>
      <name val="WinSoft Pro"/>
      <family val="2"/>
    </font>
    <font>
      <sz val="8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 wrapText="1" indent="1"/>
    </xf>
    <xf numFmtId="3" fontId="10" fillId="0" borderId="0" xfId="1" applyNumberFormat="1" applyFont="1" applyBorder="1" applyAlignment="1">
      <alignment horizontal="right" vertical="center" indent="4"/>
    </xf>
    <xf numFmtId="3" fontId="10" fillId="0" borderId="0" xfId="1" applyNumberFormat="1" applyFont="1" applyBorder="1" applyAlignment="1">
      <alignment horizontal="right" vertical="center" indent="2"/>
    </xf>
    <xf numFmtId="3" fontId="10" fillId="0" borderId="0" xfId="1" applyNumberFormat="1" applyFont="1" applyBorder="1" applyAlignment="1">
      <alignment horizontal="right" vertical="center" indent="3"/>
    </xf>
    <xf numFmtId="3" fontId="2" fillId="0" borderId="0" xfId="1" applyNumberFormat="1" applyFont="1" applyBorder="1" applyAlignment="1">
      <alignment horizontal="left" vertical="center" indent="1"/>
    </xf>
    <xf numFmtId="0" fontId="2" fillId="2" borderId="0" xfId="1" applyFont="1" applyFill="1" applyBorder="1" applyAlignment="1">
      <alignment horizontal="right" vertical="center" wrapText="1" indent="1"/>
    </xf>
    <xf numFmtId="3" fontId="10" fillId="2" borderId="0" xfId="1" applyNumberFormat="1" applyFont="1" applyFill="1" applyBorder="1" applyAlignment="1">
      <alignment horizontal="right" vertical="center" indent="4"/>
    </xf>
    <xf numFmtId="3" fontId="10" fillId="2" borderId="0" xfId="1" applyNumberFormat="1" applyFont="1" applyFill="1" applyBorder="1" applyAlignment="1">
      <alignment horizontal="right" vertical="center" indent="2"/>
    </xf>
    <xf numFmtId="3" fontId="10" fillId="2" borderId="0" xfId="1" applyNumberFormat="1" applyFont="1" applyFill="1" applyBorder="1" applyAlignment="1">
      <alignment horizontal="right" vertical="center" indent="3"/>
    </xf>
    <xf numFmtId="3" fontId="2" fillId="2" borderId="0" xfId="1" applyNumberFormat="1" applyFont="1" applyFill="1" applyBorder="1" applyAlignment="1">
      <alignment horizontal="left" vertical="center" indent="1"/>
    </xf>
    <xf numFmtId="3" fontId="11" fillId="0" borderId="0" xfId="1" applyNumberFormat="1" applyFont="1" applyBorder="1" applyAlignment="1">
      <alignment horizontal="right" vertical="center" indent="4"/>
    </xf>
    <xf numFmtId="3" fontId="11" fillId="0" borderId="0" xfId="1" applyNumberFormat="1" applyFont="1" applyBorder="1" applyAlignment="1">
      <alignment horizontal="right" vertical="center" indent="3"/>
    </xf>
    <xf numFmtId="0" fontId="9" fillId="0" borderId="4" xfId="1" applyFont="1" applyBorder="1" applyAlignment="1">
      <alignment horizontal="right" vertical="center" wrapText="1" indent="1"/>
    </xf>
    <xf numFmtId="3" fontId="9" fillId="0" borderId="4" xfId="1" applyNumberFormat="1" applyFont="1" applyBorder="1" applyAlignment="1">
      <alignment horizontal="right" vertical="center" indent="4"/>
    </xf>
    <xf numFmtId="3" fontId="9" fillId="0" borderId="4" xfId="1" applyNumberFormat="1" applyFont="1" applyBorder="1" applyAlignment="1">
      <alignment horizontal="right" vertical="center" indent="2"/>
    </xf>
    <xf numFmtId="3" fontId="9" fillId="0" borderId="4" xfId="1" applyNumberFormat="1" applyFont="1" applyBorder="1" applyAlignment="1">
      <alignment horizontal="right" vertical="center" indent="3"/>
    </xf>
    <xf numFmtId="3" fontId="9" fillId="0" borderId="4" xfId="1" applyNumberFormat="1" applyFont="1" applyBorder="1" applyAlignment="1">
      <alignment horizontal="left" vertical="center" indent="1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2" fillId="0" borderId="0" xfId="1" applyFont="1" applyAlignment="1">
      <alignment horizontal="right" vertical="center" indent="4"/>
    </xf>
    <xf numFmtId="0" fontId="13" fillId="0" borderId="0" xfId="1" applyFont="1" applyAlignment="1">
      <alignment horizontal="right" vertical="center" readingOrder="2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3" fontId="13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readingOrder="2"/>
    </xf>
    <xf numFmtId="0" fontId="9" fillId="2" borderId="1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323850</xdr:colOff>
      <xdr:row>2</xdr:row>
      <xdr:rowOff>78441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7610415" y="47625"/>
          <a:ext cx="1814232" cy="703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876895</xdr:colOff>
      <xdr:row>0</xdr:row>
      <xdr:rowOff>19049</xdr:rowOff>
    </xdr:from>
    <xdr:to>
      <xdr:col>7</xdr:col>
      <xdr:colOff>1433466</xdr:colOff>
      <xdr:row>2</xdr:row>
      <xdr:rowOff>168088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9463505" y="19049"/>
          <a:ext cx="1744394" cy="821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46"/>
  <sheetViews>
    <sheetView showGridLines="0" rightToLeft="1" tabSelected="1" view="pageBreakPreview" zoomScale="85" zoomScaleNormal="75" zoomScaleSheetLayoutView="85" workbookViewId="0">
      <selection activeCell="K10" sqref="K10"/>
    </sheetView>
  </sheetViews>
  <sheetFormatPr defaultColWidth="9.140625" defaultRowHeight="12.75"/>
  <cols>
    <col min="1" max="1" width="22.42578125" style="1" customWidth="1"/>
    <col min="2" max="2" width="18.42578125" style="1" bestFit="1" customWidth="1"/>
    <col min="3" max="3" width="16.140625" style="1" customWidth="1"/>
    <col min="4" max="4" width="18.42578125" style="1" bestFit="1" customWidth="1"/>
    <col min="5" max="5" width="16.140625" style="1" customWidth="1"/>
    <col min="6" max="6" width="18.42578125" style="1" bestFit="1" customWidth="1"/>
    <col min="7" max="7" width="17.85546875" style="1" customWidth="1"/>
    <col min="8" max="8" width="22.42578125" style="1" customWidth="1"/>
    <col min="9" max="24" width="9.140625" style="1"/>
    <col min="25" max="16384" width="9.140625" style="2"/>
  </cols>
  <sheetData>
    <row r="1" spans="1:24" ht="30" customHeight="1"/>
    <row r="2" spans="1:24" ht="22.5" customHeight="1"/>
    <row r="3" spans="1:24" s="5" customFormat="1" ht="24.95" customHeight="1">
      <c r="A3" s="3" t="s">
        <v>0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" customFormat="1" ht="16.5" customHeight="1">
      <c r="A4" s="40" t="s">
        <v>1</v>
      </c>
      <c r="B4" s="40"/>
      <c r="C4" s="40"/>
      <c r="D4" s="40"/>
      <c r="E4" s="40"/>
      <c r="F4" s="40"/>
      <c r="G4" s="40"/>
      <c r="H4" s="4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6" customFormat="1" ht="18.75" customHeight="1">
      <c r="A5" s="3" t="s">
        <v>2</v>
      </c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s="8" customFormat="1" ht="4.5" customHeight="1">
      <c r="A6" s="7"/>
      <c r="B6" s="7"/>
      <c r="C6" s="7"/>
      <c r="D6" s="7"/>
      <c r="E6" s="7"/>
      <c r="F6" s="7"/>
      <c r="G6" s="7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8" customFormat="1" ht="24.95" customHeight="1">
      <c r="A7" s="9" t="s">
        <v>27</v>
      </c>
      <c r="B7" s="9"/>
      <c r="C7" s="9"/>
      <c r="D7" s="9"/>
      <c r="E7" s="9"/>
      <c r="F7" s="41"/>
      <c r="G7" s="41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8" customFormat="1" ht="20.25" customHeight="1">
      <c r="A8" s="42" t="s">
        <v>3</v>
      </c>
      <c r="B8" s="45">
        <v>2014</v>
      </c>
      <c r="C8" s="46"/>
      <c r="D8" s="45">
        <v>2015</v>
      </c>
      <c r="E8" s="47"/>
      <c r="F8" s="45">
        <v>2016</v>
      </c>
      <c r="G8" s="47"/>
      <c r="H8" s="48" t="s">
        <v>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8" customFormat="1" ht="22.5" customHeight="1">
      <c r="A9" s="43"/>
      <c r="B9" s="38" t="s">
        <v>6</v>
      </c>
      <c r="C9" s="38" t="s">
        <v>5</v>
      </c>
      <c r="D9" s="38" t="s">
        <v>6</v>
      </c>
      <c r="E9" s="38" t="s">
        <v>5</v>
      </c>
      <c r="F9" s="38" t="s">
        <v>6</v>
      </c>
      <c r="G9" s="38" t="s">
        <v>5</v>
      </c>
      <c r="H9" s="49"/>
      <c r="I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8" customFormat="1" ht="29.25" customHeight="1">
      <c r="A10" s="44"/>
      <c r="B10" s="39"/>
      <c r="C10" s="39"/>
      <c r="D10" s="39"/>
      <c r="E10" s="39"/>
      <c r="F10" s="39"/>
      <c r="G10" s="39"/>
      <c r="H10" s="50"/>
      <c r="I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8" customFormat="1" ht="39.75" customHeight="1">
      <c r="A11" s="11" t="s">
        <v>7</v>
      </c>
      <c r="B11" s="12">
        <v>45948930</v>
      </c>
      <c r="C11" s="13">
        <v>3854</v>
      </c>
      <c r="D11" s="12">
        <v>44863451</v>
      </c>
      <c r="E11" s="13">
        <v>4175</v>
      </c>
      <c r="F11" s="12">
        <v>46530820</v>
      </c>
      <c r="G11" s="14">
        <v>4515</v>
      </c>
      <c r="H11" s="15" t="s">
        <v>8</v>
      </c>
      <c r="I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8" customFormat="1" ht="39.75" customHeight="1">
      <c r="A12" s="16" t="s">
        <v>9</v>
      </c>
      <c r="B12" s="17">
        <v>21389659</v>
      </c>
      <c r="C12" s="18">
        <v>1554</v>
      </c>
      <c r="D12" s="17">
        <v>20142318</v>
      </c>
      <c r="E12" s="18">
        <v>1644</v>
      </c>
      <c r="F12" s="17">
        <v>19068955</v>
      </c>
      <c r="G12" s="19">
        <v>1644</v>
      </c>
      <c r="H12" s="20" t="s">
        <v>10</v>
      </c>
      <c r="I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8" customFormat="1" ht="39.75" customHeight="1">
      <c r="A13" s="11" t="s">
        <v>11</v>
      </c>
      <c r="B13" s="12">
        <v>17225641</v>
      </c>
      <c r="C13" s="13">
        <v>1424</v>
      </c>
      <c r="D13" s="12">
        <v>16018808</v>
      </c>
      <c r="E13" s="13">
        <v>1424</v>
      </c>
      <c r="F13" s="12">
        <v>14910918</v>
      </c>
      <c r="G13" s="14">
        <v>1424</v>
      </c>
      <c r="H13" s="15" t="s">
        <v>12</v>
      </c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8" customFormat="1" ht="39.75" customHeight="1">
      <c r="A14" s="16" t="s">
        <v>13</v>
      </c>
      <c r="B14" s="17">
        <v>9884997</v>
      </c>
      <c r="C14" s="18">
        <v>754</v>
      </c>
      <c r="D14" s="17">
        <v>9316027</v>
      </c>
      <c r="E14" s="18">
        <v>754</v>
      </c>
      <c r="F14" s="17">
        <v>8470375</v>
      </c>
      <c r="G14" s="19">
        <v>754</v>
      </c>
      <c r="H14" s="20" t="s">
        <v>14</v>
      </c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8" customFormat="1" ht="39.75" customHeight="1">
      <c r="A15" s="11" t="s">
        <v>15</v>
      </c>
      <c r="B15" s="12">
        <v>11524946</v>
      </c>
      <c r="C15" s="13">
        <v>926</v>
      </c>
      <c r="D15" s="21">
        <v>11133366</v>
      </c>
      <c r="E15" s="13">
        <v>926</v>
      </c>
      <c r="F15" s="12">
        <v>10493238</v>
      </c>
      <c r="G15" s="22">
        <v>926</v>
      </c>
      <c r="H15" s="15" t="s">
        <v>16</v>
      </c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8" customFormat="1" ht="39.75" customHeight="1">
      <c r="A16" s="16" t="s">
        <v>17</v>
      </c>
      <c r="B16" s="17">
        <v>29539</v>
      </c>
      <c r="C16" s="18">
        <v>35</v>
      </c>
      <c r="D16" s="17">
        <v>453021</v>
      </c>
      <c r="E16" s="18">
        <v>35</v>
      </c>
      <c r="F16" s="17">
        <v>423920</v>
      </c>
      <c r="G16" s="19">
        <v>35</v>
      </c>
      <c r="H16" s="20" t="s">
        <v>18</v>
      </c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8" customFormat="1" ht="39.75" customHeight="1">
      <c r="A17" s="11" t="s">
        <v>19</v>
      </c>
      <c r="B17" s="12">
        <v>968061</v>
      </c>
      <c r="C17" s="13">
        <v>155</v>
      </c>
      <c r="D17" s="12">
        <v>1003109</v>
      </c>
      <c r="E17" s="13">
        <v>155</v>
      </c>
      <c r="F17" s="12">
        <v>974164</v>
      </c>
      <c r="G17" s="14">
        <v>155</v>
      </c>
      <c r="H17" s="15" t="s">
        <v>20</v>
      </c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8" customFormat="1" ht="39.75" customHeight="1">
      <c r="A18" s="16" t="s">
        <v>21</v>
      </c>
      <c r="B18" s="17">
        <v>1177724</v>
      </c>
      <c r="C18" s="18">
        <v>295</v>
      </c>
      <c r="D18" s="17">
        <v>2662506</v>
      </c>
      <c r="E18" s="18">
        <v>385</v>
      </c>
      <c r="F18" s="17">
        <v>2596989</v>
      </c>
      <c r="G18" s="19">
        <v>385</v>
      </c>
      <c r="H18" s="20" t="s">
        <v>22</v>
      </c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29" customFormat="1" ht="23.25" customHeight="1">
      <c r="A19" s="23" t="s">
        <v>23</v>
      </c>
      <c r="B19" s="24">
        <f t="shared" ref="B19:G19" si="0">SUM(B11:B18)</f>
        <v>108149497</v>
      </c>
      <c r="C19" s="25">
        <f t="shared" si="0"/>
        <v>8997</v>
      </c>
      <c r="D19" s="24">
        <f t="shared" si="0"/>
        <v>105592606</v>
      </c>
      <c r="E19" s="25">
        <f t="shared" si="0"/>
        <v>9498</v>
      </c>
      <c r="F19" s="24">
        <f t="shared" si="0"/>
        <v>103469379</v>
      </c>
      <c r="G19" s="26">
        <f t="shared" si="0"/>
        <v>9838</v>
      </c>
      <c r="H19" s="27" t="s">
        <v>24</v>
      </c>
      <c r="I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8" customFormat="1" ht="3" customHeight="1">
      <c r="A20" s="30"/>
      <c r="B20" s="31"/>
      <c r="C20" s="1"/>
      <c r="D20" s="1"/>
      <c r="E20" s="32"/>
      <c r="F20" s="32"/>
      <c r="G20" s="1"/>
      <c r="H20" s="1"/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31" customFormat="1" ht="18.75" customHeight="1">
      <c r="A21" s="33" t="s">
        <v>25</v>
      </c>
      <c r="B21" s="34"/>
      <c r="C21" s="34"/>
      <c r="D21" s="35"/>
      <c r="E21" s="35"/>
      <c r="F21" s="36"/>
      <c r="G21" s="36"/>
      <c r="H21" s="37" t="s">
        <v>26</v>
      </c>
    </row>
    <row r="22" spans="1:24" s="31" customFormat="1" ht="18.75" customHeight="1">
      <c r="B22" s="34"/>
      <c r="C22" s="34"/>
      <c r="D22" s="35"/>
      <c r="E22" s="35"/>
      <c r="F22" s="35"/>
      <c r="G22" s="35"/>
    </row>
    <row r="23" spans="1:24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8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</sheetData>
  <mergeCells count="13">
    <mergeCell ref="E9:E10"/>
    <mergeCell ref="F9:F10"/>
    <mergeCell ref="G9:G10"/>
    <mergeCell ref="A4:H4"/>
    <mergeCell ref="F7:G7"/>
    <mergeCell ref="A8:A10"/>
    <mergeCell ref="B8:C8"/>
    <mergeCell ref="D8:E8"/>
    <mergeCell ref="F8:G8"/>
    <mergeCell ref="H8:H10"/>
    <mergeCell ref="B9:B10"/>
    <mergeCell ref="C9:C10"/>
    <mergeCell ref="D9:D10"/>
  </mergeCells>
  <printOptions horizontalCentered="1"/>
  <pageMargins left="0.55118110236220474" right="0.70866141732283472" top="0.51181102362204722" bottom="0.51181102362204722" header="0" footer="0.23622047244094491"/>
  <pageSetup paperSize="9" scale="8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سيارات الأجرة وعدد الرحلات حسب الشركات الناقلة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18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867F1EA3-0C6B-4938-90E5-B2014D881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7EC6DE-F8DB-4A23-BD34-7962B31BE55F}">
  <ds:schemaRefs>
    <ds:schemaRef ds:uri="http://schemas.microsoft.com/office/2006/metadata/properties"/>
    <ds:schemaRef ds:uri="http://schemas.microsoft.com/office/infopath/2007/PartnerControls"/>
    <ds:schemaRef ds:uri="667bc8ee-7384-4122-9de8-16030d351779"/>
    <ds:schemaRef ds:uri="d559c9b0-d25f-41f7-81fc-95dc7d8a504e"/>
  </ds:schemaRefs>
</ds:datastoreItem>
</file>

<file path=customXml/itemProps3.xml><?xml version="1.0" encoding="utf-8"?>
<ds:datastoreItem xmlns:ds="http://schemas.openxmlformats.org/officeDocument/2006/customXml" ds:itemID="{FD0A7BEF-CB32-4AA6-9AB8-D26AC6D02BA7}"/>
</file>

<file path=customXml/itemProps4.xml><?xml version="1.0" encoding="utf-8"?>
<ds:datastoreItem xmlns:ds="http://schemas.openxmlformats.org/officeDocument/2006/customXml" ds:itemID="{0DC4987A-3B2F-4BCA-B39A-B0542EBB47DE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18-11 Table  </vt:lpstr>
      <vt:lpstr>'جدول  18-11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Taxi and Number of Trips by Carrier Company</dc:title>
  <dc:creator>Afaf Kamal Mahmood</dc:creator>
  <cp:lastModifiedBy>Afaf Kamal Mahmood</cp:lastModifiedBy>
  <cp:lastPrinted>2020-07-20T05:02:11Z</cp:lastPrinted>
  <dcterms:created xsi:type="dcterms:W3CDTF">2017-03-29T05:08:21Z</dcterms:created>
  <dcterms:modified xsi:type="dcterms:W3CDTF">2020-08-03T07:27:20Z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